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/>
  <xr:revisionPtr revIDLastSave="2" documentId="8_{23035888-10EB-4979-B903-A9068A647A1A}" xr6:coauthVersionLast="47" xr6:coauthVersionMax="47" xr10:uidLastSave="{BBC6F0B5-F410-4DC1-9F27-2687D82E8A8A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F8" i="1"/>
  <c r="G8" i="1" s="1"/>
  <c r="F9" i="1"/>
  <c r="G9" i="1" s="1"/>
  <c r="F10" i="1"/>
  <c r="G10" i="1" s="1"/>
  <c r="F11" i="1"/>
  <c r="F7" i="1"/>
  <c r="G7" i="1" s="1"/>
</calcChain>
</file>

<file path=xl/sharedStrings.xml><?xml version="1.0" encoding="utf-8"?>
<sst xmlns="http://schemas.openxmlformats.org/spreadsheetml/2006/main" count="15" uniqueCount="15">
  <si>
    <t>Index</t>
  </si>
  <si>
    <t>Studijska 2024/2025</t>
  </si>
  <si>
    <t>IP Istraživanja u psihologiji ličnosti</t>
  </si>
  <si>
    <t>50421/2022</t>
  </si>
  <si>
    <t>50255/2021</t>
  </si>
  <si>
    <t>50066/2021</t>
  </si>
  <si>
    <t>Analiza članka/20</t>
  </si>
  <si>
    <t>Nacrt/30</t>
  </si>
  <si>
    <t>Ukupno</t>
  </si>
  <si>
    <t>50102/2021</t>
  </si>
  <si>
    <t>50528/2022</t>
  </si>
  <si>
    <t>int% 19.09.</t>
  </si>
  <si>
    <t>int bod 19.09.</t>
  </si>
  <si>
    <t>Ocjena 19.09.</t>
  </si>
  <si>
    <t>Ukupni bodovi na predmetu 19.09.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</si>
</sst>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wrapText="1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1"/>
  <sheetViews>
    <sheetView tabSelected="1" workbookViewId="0">
      <selection activeCell="M9" sqref="M9"/>
    </sheetView>
  </sheetViews>
  <sheetFormatPr defaultRowHeight="14.5" x14ac:dyDescent="0.35"/>
  <cols>
    <col min="1" max="1" width="4.54296875" customWidth="1"/>
    <col min="2" max="2" width="15" customWidth="1"/>
    <col min="3" max="3" width="14.453125" customWidth="1"/>
    <col min="4" max="4" width="10.453125" customWidth="1"/>
  </cols>
  <sheetData>
    <row r="1" spans="2:8" x14ac:dyDescent="0.35">
      <c r="B1" t="s">
        <v>1</v>
      </c>
    </row>
    <row r="2" spans="2:8" x14ac:dyDescent="0.35">
      <c r="B2" t="s">
        <v>2</v>
      </c>
    </row>
    <row r="3" spans="2:8" x14ac:dyDescent="0.35">
      <c r="B3" t="s">
        <v>14</v>
      </c>
    </row>
    <row r="6" spans="2:8" ht="29" x14ac:dyDescent="0.35">
      <c r="B6" s="1" t="s">
        <v>0</v>
      </c>
      <c r="C6" s="5" t="s">
        <v>6</v>
      </c>
      <c r="D6" s="2" t="s">
        <v>7</v>
      </c>
      <c r="E6" s="5" t="s">
        <v>11</v>
      </c>
      <c r="F6" s="5" t="s">
        <v>12</v>
      </c>
      <c r="G6" s="2" t="s">
        <v>8</v>
      </c>
      <c r="H6" s="5" t="s">
        <v>13</v>
      </c>
    </row>
    <row r="7" spans="2:8" x14ac:dyDescent="0.35">
      <c r="B7" s="4" t="s">
        <v>9</v>
      </c>
      <c r="C7" s="7">
        <v>14.43</v>
      </c>
      <c r="D7" s="3">
        <v>25</v>
      </c>
      <c r="E7" s="8">
        <v>55</v>
      </c>
      <c r="F7" s="6">
        <f>(E7*50)/100</f>
        <v>27.5</v>
      </c>
      <c r="G7" s="6">
        <f>SUM(C7,D7,F7)</f>
        <v>66.930000000000007</v>
      </c>
      <c r="H7" s="3">
        <v>7</v>
      </c>
    </row>
    <row r="8" spans="2:8" x14ac:dyDescent="0.35">
      <c r="B8" s="4" t="s">
        <v>5</v>
      </c>
      <c r="C8" s="3">
        <v>13.37</v>
      </c>
      <c r="D8" s="3">
        <v>29</v>
      </c>
      <c r="E8" s="8">
        <v>57</v>
      </c>
      <c r="F8" s="6">
        <f t="shared" ref="F8:F11" si="0">(E8*50)/100</f>
        <v>28.5</v>
      </c>
      <c r="G8" s="6">
        <f t="shared" ref="G8:G11" si="1">SUM(C8,D8,F8)</f>
        <v>70.87</v>
      </c>
      <c r="H8" s="3">
        <v>7</v>
      </c>
    </row>
    <row r="9" spans="2:8" x14ac:dyDescent="0.35">
      <c r="B9" s="4" t="s">
        <v>3</v>
      </c>
      <c r="C9" s="3">
        <v>14.27</v>
      </c>
      <c r="D9" s="3">
        <v>26</v>
      </c>
      <c r="E9" s="8">
        <v>93</v>
      </c>
      <c r="F9" s="6">
        <f t="shared" si="0"/>
        <v>46.5</v>
      </c>
      <c r="G9" s="6">
        <f t="shared" si="1"/>
        <v>86.77</v>
      </c>
      <c r="H9" s="3">
        <v>9</v>
      </c>
    </row>
    <row r="10" spans="2:8" x14ac:dyDescent="0.35">
      <c r="B10" s="4" t="s">
        <v>10</v>
      </c>
      <c r="C10" s="3">
        <v>12.88</v>
      </c>
      <c r="D10" s="3">
        <v>29</v>
      </c>
      <c r="E10" s="8">
        <v>67</v>
      </c>
      <c r="F10" s="6">
        <f t="shared" si="0"/>
        <v>33.5</v>
      </c>
      <c r="G10" s="6">
        <f t="shared" si="1"/>
        <v>75.38</v>
      </c>
      <c r="H10" s="3">
        <v>8</v>
      </c>
    </row>
    <row r="11" spans="2:8" x14ac:dyDescent="0.35">
      <c r="B11" s="4" t="s">
        <v>4</v>
      </c>
      <c r="C11" s="3">
        <v>14.09</v>
      </c>
      <c r="D11" s="3">
        <v>27</v>
      </c>
      <c r="E11" s="8">
        <v>55</v>
      </c>
      <c r="F11" s="6">
        <f t="shared" si="0"/>
        <v>27.5</v>
      </c>
      <c r="G11" s="6">
        <f t="shared" si="1"/>
        <v>68.59</v>
      </c>
      <c r="H11" s="3">
        <v>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2025-09-19T18:38:43Z</dcterms:modified>
</cp:coreProperties>
</file>