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ina.hadziahmetovic\Desktop\NASTAVA\EVIDENCIJE\PSI_LIC\"/>
    </mc:Choice>
  </mc:AlternateContent>
  <xr:revisionPtr revIDLastSave="0" documentId="13_ncr:1_{A4B78CA2-0DE9-4741-88D6-2379ACC97E1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G6" i="1"/>
  <c r="H7" i="1" l="1"/>
  <c r="E7" i="1" l="1"/>
  <c r="I7" i="1" s="1"/>
  <c r="E6" i="1"/>
</calcChain>
</file>

<file path=xl/sharedStrings.xml><?xml version="1.0" encoding="utf-8"?>
<sst xmlns="http://schemas.openxmlformats.org/spreadsheetml/2006/main" count="14" uniqueCount="14">
  <si>
    <t>Index:</t>
  </si>
  <si>
    <t>prezentacija</t>
  </si>
  <si>
    <t>istraživanje</t>
  </si>
  <si>
    <t>ocjena</t>
  </si>
  <si>
    <t xml:space="preserve">ukupno </t>
  </si>
  <si>
    <t>ukupno/ final</t>
  </si>
  <si>
    <t>Studijska 2024/25</t>
  </si>
  <si>
    <t>Psihologija ličnosti - apsolventi</t>
  </si>
  <si>
    <t xml:space="preserve">Ukupni bodovi </t>
  </si>
  <si>
    <t>I_int_% 20.02.</t>
  </si>
  <si>
    <t>I_int_bod 20.02.</t>
  </si>
  <si>
    <t>50164/2021</t>
  </si>
  <si>
    <t>49307/2019</t>
  </si>
  <si>
    <t>int/26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</si>
</sst>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Border="1"/>
    <xf numFmtId="0" fontId="0" fillId="0" borderId="2" xfId="0" applyBorder="1"/>
    <xf numFmtId="2" fontId="1" fillId="0" borderId="0" xfId="0" applyNumberFormat="1" applyFont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"/>
  <sheetViews>
    <sheetView tabSelected="1" workbookViewId="0">
      <selection activeCell="N17" sqref="N17"/>
    </sheetView>
  </sheetViews>
  <sheetFormatPr defaultRowHeight="15" x14ac:dyDescent="0.25"/>
  <cols>
    <col min="1" max="1" width="2.7109375" customWidth="1"/>
    <col min="2" max="2" width="13.5703125" customWidth="1"/>
    <col min="3" max="3" width="12.140625" customWidth="1"/>
    <col min="4" max="5" width="11.85546875" bestFit="1" customWidth="1"/>
    <col min="6" max="6" width="11.140625" bestFit="1" customWidth="1"/>
    <col min="7" max="7" width="11.140625" customWidth="1"/>
  </cols>
  <sheetData>
    <row r="1" spans="2:10" x14ac:dyDescent="0.25">
      <c r="B1" s="2" t="s">
        <v>6</v>
      </c>
    </row>
    <row r="2" spans="2:10" x14ac:dyDescent="0.25">
      <c r="B2" s="1" t="s">
        <v>7</v>
      </c>
    </row>
    <row r="3" spans="2:10" x14ac:dyDescent="0.25">
      <c r="B3" s="1" t="s">
        <v>8</v>
      </c>
    </row>
    <row r="5" spans="2:10" ht="30" x14ac:dyDescent="0.25">
      <c r="B5" s="4" t="s">
        <v>0</v>
      </c>
      <c r="C5" s="6" t="s">
        <v>1</v>
      </c>
      <c r="D5" s="6" t="s">
        <v>2</v>
      </c>
      <c r="E5" s="6" t="s">
        <v>4</v>
      </c>
      <c r="F5" s="6" t="s">
        <v>13</v>
      </c>
      <c r="G5" s="7" t="s">
        <v>9</v>
      </c>
      <c r="H5" s="7" t="s">
        <v>10</v>
      </c>
      <c r="I5" s="7" t="s">
        <v>5</v>
      </c>
      <c r="J5" s="6" t="s">
        <v>3</v>
      </c>
    </row>
    <row r="6" spans="2:10" x14ac:dyDescent="0.25">
      <c r="B6" s="13" t="s">
        <v>11</v>
      </c>
      <c r="C6" s="11">
        <v>12</v>
      </c>
      <c r="D6" s="11">
        <v>5</v>
      </c>
      <c r="E6" s="5">
        <f t="shared" ref="E6:E7" si="0">SUM(C6:D6)</f>
        <v>17</v>
      </c>
      <c r="F6" s="14">
        <v>3.5</v>
      </c>
      <c r="G6" s="16">
        <f>(F6/26)*100</f>
        <v>13.461538461538462</v>
      </c>
      <c r="H6" s="5"/>
      <c r="I6" s="5"/>
      <c r="J6" s="8"/>
    </row>
    <row r="7" spans="2:10" x14ac:dyDescent="0.25">
      <c r="B7" s="3" t="s">
        <v>12</v>
      </c>
      <c r="C7" s="12">
        <v>9</v>
      </c>
      <c r="D7" s="12"/>
      <c r="E7" s="10">
        <f t="shared" si="0"/>
        <v>9</v>
      </c>
      <c r="F7" s="15">
        <v>15</v>
      </c>
      <c r="G7" s="17">
        <f>(F7/26)*100</f>
        <v>57.692307692307686</v>
      </c>
      <c r="H7" s="10">
        <f t="shared" ref="H7" si="1">(G7*80)/100</f>
        <v>46.153846153846153</v>
      </c>
      <c r="I7" s="10">
        <f>SUM(E7,H7)</f>
        <v>55.153846153846153</v>
      </c>
      <c r="J7" s="9">
        <v>6</v>
      </c>
    </row>
  </sheetData>
  <pageMargins left="0.7" right="0.7" top="0.75" bottom="0.75" header="0.3" footer="0.3"/>
  <pageSetup orientation="portrait" r:id="rId1"/>
  <ignoredErrors>
    <ignoredError sqref="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2015-06-05T18:17:20Z</dcterms:created>
  <dcterms:modified xsi:type="dcterms:W3CDTF">2025-02-21T13:52:00Z</dcterms:modified>
</cp:coreProperties>
</file>