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4551F2D8-9D75-4AE6-81F9-6A724013E70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10" i="1"/>
  <c r="D23" i="1"/>
  <c r="D18" i="1"/>
  <c r="D24" i="1"/>
  <c r="D25" i="1"/>
  <c r="D26" i="1"/>
  <c r="D27" i="1"/>
  <c r="D28" i="1"/>
  <c r="D14" i="1"/>
  <c r="D12" i="1"/>
  <c r="D7" i="1"/>
  <c r="D29" i="1"/>
  <c r="D17" i="1"/>
  <c r="D30" i="1"/>
  <c r="D9" i="1"/>
  <c r="D31" i="1"/>
  <c r="D15" i="1"/>
  <c r="D11" i="1"/>
  <c r="D32" i="1"/>
  <c r="D33" i="1"/>
  <c r="D13" i="1"/>
  <c r="D34" i="1"/>
  <c r="D8" i="1"/>
  <c r="D35" i="1"/>
  <c r="D20" i="1"/>
  <c r="D16" i="1"/>
  <c r="D36" i="1"/>
  <c r="D19" i="1"/>
  <c r="D37" i="1"/>
  <c r="D21" i="1"/>
</calcChain>
</file>

<file path=xl/sharedStrings.xml><?xml version="1.0" encoding="utf-8"?>
<sst xmlns="http://schemas.openxmlformats.org/spreadsheetml/2006/main" count="36" uniqueCount="36">
  <si>
    <t>Index</t>
  </si>
  <si>
    <t>50459/2022</t>
  </si>
  <si>
    <t>50348/2022</t>
  </si>
  <si>
    <t>50354/2022</t>
  </si>
  <si>
    <t>50457/2022</t>
  </si>
  <si>
    <t>50458/2022</t>
  </si>
  <si>
    <t>50427/2022</t>
  </si>
  <si>
    <t>50361/2022</t>
  </si>
  <si>
    <t>48135/2017</t>
  </si>
  <si>
    <t>50463/2022</t>
  </si>
  <si>
    <t>50364/2022</t>
  </si>
  <si>
    <t>50085/2021</t>
  </si>
  <si>
    <t>50423/22</t>
  </si>
  <si>
    <t>50350/2022</t>
  </si>
  <si>
    <t>50454/2022</t>
  </si>
  <si>
    <t>50359/2022</t>
  </si>
  <si>
    <t>50588/2022</t>
  </si>
  <si>
    <t>50424/2022</t>
  </si>
  <si>
    <t>50211/2021</t>
  </si>
  <si>
    <t>50044/2021</t>
  </si>
  <si>
    <t>50337/2021</t>
  </si>
  <si>
    <t>50086/2021</t>
  </si>
  <si>
    <t>50358/2022</t>
  </si>
  <si>
    <t>50628/2022</t>
  </si>
  <si>
    <t>50365/2022</t>
  </si>
  <si>
    <t>Studijska 2024/2025</t>
  </si>
  <si>
    <t>Prva provjera znanja</t>
  </si>
  <si>
    <t>%</t>
  </si>
  <si>
    <t>50356/2022</t>
  </si>
  <si>
    <t>49699/2020</t>
  </si>
  <si>
    <t>50366/2022</t>
  </si>
  <si>
    <t>Psihologija ličnosti</t>
  </si>
  <si>
    <t>bod/22</t>
  </si>
  <si>
    <t>49836/2018</t>
  </si>
  <si>
    <t>49489/2020</t>
  </si>
  <si>
    <t>50453/2022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</si>
</sst>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7"/>
  <sheetViews>
    <sheetView tabSelected="1" workbookViewId="0">
      <selection activeCell="T30" sqref="T30"/>
    </sheetView>
  </sheetViews>
  <sheetFormatPr defaultRowHeight="15" x14ac:dyDescent="0.25"/>
  <cols>
    <col min="1" max="1" width="4.5703125" customWidth="1"/>
    <col min="2" max="2" width="20.7109375" bestFit="1" customWidth="1"/>
    <col min="3" max="3" width="10.85546875" bestFit="1" customWidth="1"/>
  </cols>
  <sheetData>
    <row r="1" spans="2:4" x14ac:dyDescent="0.25">
      <c r="B1" t="s">
        <v>25</v>
      </c>
    </row>
    <row r="2" spans="2:4" x14ac:dyDescent="0.25">
      <c r="B2" t="s">
        <v>31</v>
      </c>
    </row>
    <row r="3" spans="2:4" x14ac:dyDescent="0.25">
      <c r="B3" t="s">
        <v>26</v>
      </c>
    </row>
    <row r="6" spans="2:4" x14ac:dyDescent="0.25">
      <c r="B6" s="1" t="s">
        <v>0</v>
      </c>
      <c r="C6" s="3" t="s">
        <v>32</v>
      </c>
      <c r="D6" s="3" t="s">
        <v>27</v>
      </c>
    </row>
    <row r="7" spans="2:4" x14ac:dyDescent="0.25">
      <c r="B7" s="5" t="s">
        <v>6</v>
      </c>
      <c r="C7" s="2">
        <v>18</v>
      </c>
      <c r="D7" s="4">
        <f>(C7/22)*100</f>
        <v>81.818181818181827</v>
      </c>
    </row>
    <row r="8" spans="2:4" x14ac:dyDescent="0.25">
      <c r="B8" s="5" t="s">
        <v>2</v>
      </c>
      <c r="C8" s="2">
        <v>18</v>
      </c>
      <c r="D8" s="4">
        <f>(C8/22)*100</f>
        <v>81.818181818181827</v>
      </c>
    </row>
    <row r="9" spans="2:4" x14ac:dyDescent="0.25">
      <c r="B9" s="6" t="s">
        <v>8</v>
      </c>
      <c r="C9" s="2">
        <v>14</v>
      </c>
      <c r="D9" s="4">
        <f>(C9/22)*100</f>
        <v>63.636363636363633</v>
      </c>
    </row>
    <row r="10" spans="2:4" x14ac:dyDescent="0.25">
      <c r="B10" s="5">
        <v>49911</v>
      </c>
      <c r="C10" s="2">
        <v>12</v>
      </c>
      <c r="D10" s="4">
        <f>(C10/22)*100</f>
        <v>54.54545454545454</v>
      </c>
    </row>
    <row r="11" spans="2:4" x14ac:dyDescent="0.25">
      <c r="B11" s="5" t="s">
        <v>29</v>
      </c>
      <c r="C11" s="2">
        <v>12</v>
      </c>
      <c r="D11" s="4">
        <f>(C11/22)*100</f>
        <v>54.54545454545454</v>
      </c>
    </row>
    <row r="12" spans="2:4" x14ac:dyDescent="0.25">
      <c r="B12" s="5" t="s">
        <v>28</v>
      </c>
      <c r="C12" s="2">
        <v>9.5</v>
      </c>
      <c r="D12" s="4">
        <f>(C12/22)*100</f>
        <v>43.18181818181818</v>
      </c>
    </row>
    <row r="13" spans="2:4" x14ac:dyDescent="0.25">
      <c r="B13" s="6" t="s">
        <v>3</v>
      </c>
      <c r="C13" s="2">
        <v>9</v>
      </c>
      <c r="D13" s="4">
        <f>(C13/22)*100</f>
        <v>40.909090909090914</v>
      </c>
    </row>
    <row r="14" spans="2:4" x14ac:dyDescent="0.25">
      <c r="B14" s="5" t="s">
        <v>30</v>
      </c>
      <c r="C14" s="2">
        <v>8</v>
      </c>
      <c r="D14" s="4">
        <f>(C14/22)*100</f>
        <v>36.363636363636367</v>
      </c>
    </row>
    <row r="15" spans="2:4" x14ac:dyDescent="0.25">
      <c r="B15" s="5" t="s">
        <v>15</v>
      </c>
      <c r="C15" s="2">
        <v>7.5</v>
      </c>
      <c r="D15" s="4">
        <f>(C15/22)*100</f>
        <v>34.090909090909086</v>
      </c>
    </row>
    <row r="16" spans="2:4" x14ac:dyDescent="0.25">
      <c r="B16" s="6" t="s">
        <v>21</v>
      </c>
      <c r="C16" s="2">
        <v>7</v>
      </c>
      <c r="D16" s="4">
        <f>(C16/22)*100</f>
        <v>31.818181818181817</v>
      </c>
    </row>
    <row r="17" spans="2:4" x14ac:dyDescent="0.25">
      <c r="B17" s="5" t="s">
        <v>16</v>
      </c>
      <c r="C17" s="2">
        <v>6.5</v>
      </c>
      <c r="D17" s="4">
        <f>(C17/22)*100</f>
        <v>29.545454545454547</v>
      </c>
    </row>
    <row r="18" spans="2:4" x14ac:dyDescent="0.25">
      <c r="B18" s="5" t="s">
        <v>4</v>
      </c>
      <c r="C18" s="2">
        <v>6</v>
      </c>
      <c r="D18" s="4">
        <f>(C18/22)*100</f>
        <v>27.27272727272727</v>
      </c>
    </row>
    <row r="19" spans="2:4" x14ac:dyDescent="0.25">
      <c r="B19" s="5" t="s">
        <v>33</v>
      </c>
      <c r="C19" s="2">
        <v>5.5</v>
      </c>
      <c r="D19" s="4">
        <f>(C19/22)*100</f>
        <v>25</v>
      </c>
    </row>
    <row r="20" spans="2:4" x14ac:dyDescent="0.25">
      <c r="B20" s="6" t="s">
        <v>19</v>
      </c>
      <c r="C20" s="2">
        <v>3.5</v>
      </c>
      <c r="D20" s="4">
        <f>(C20/22)*100</f>
        <v>15.909090909090908</v>
      </c>
    </row>
    <row r="21" spans="2:4" x14ac:dyDescent="0.25">
      <c r="B21" s="5" t="s">
        <v>17</v>
      </c>
      <c r="C21" s="2">
        <v>1.5</v>
      </c>
      <c r="D21" s="4">
        <f>(C21/22)*100</f>
        <v>6.8181818181818175</v>
      </c>
    </row>
    <row r="22" spans="2:4" x14ac:dyDescent="0.25">
      <c r="B22" s="5" t="s">
        <v>34</v>
      </c>
      <c r="C22" s="7">
        <v>0</v>
      </c>
      <c r="D22" s="4">
        <f>(C22/22)*100</f>
        <v>0</v>
      </c>
    </row>
    <row r="23" spans="2:4" x14ac:dyDescent="0.25">
      <c r="B23" s="5" t="s">
        <v>23</v>
      </c>
      <c r="C23" s="2">
        <v>0</v>
      </c>
      <c r="D23" s="4">
        <f>(C23/22)*100</f>
        <v>0</v>
      </c>
    </row>
    <row r="24" spans="2:4" x14ac:dyDescent="0.25">
      <c r="B24" s="5" t="s">
        <v>24</v>
      </c>
      <c r="C24" s="2">
        <v>0</v>
      </c>
      <c r="D24" s="4">
        <f>(C24/22)*100</f>
        <v>0</v>
      </c>
    </row>
    <row r="25" spans="2:4" x14ac:dyDescent="0.25">
      <c r="B25" s="5" t="s">
        <v>11</v>
      </c>
      <c r="C25" s="2">
        <v>0</v>
      </c>
      <c r="D25" s="4">
        <f>(C25/22)*100</f>
        <v>0</v>
      </c>
    </row>
    <row r="26" spans="2:4" x14ac:dyDescent="0.25">
      <c r="B26" s="5" t="s">
        <v>7</v>
      </c>
      <c r="C26" s="2">
        <v>0</v>
      </c>
      <c r="D26" s="4">
        <f>(C26/22)*100</f>
        <v>0</v>
      </c>
    </row>
    <row r="27" spans="2:4" x14ac:dyDescent="0.25">
      <c r="B27" s="5" t="s">
        <v>13</v>
      </c>
      <c r="C27" s="2">
        <v>0</v>
      </c>
      <c r="D27" s="4">
        <f>(C27/22)*100</f>
        <v>0</v>
      </c>
    </row>
    <row r="28" spans="2:4" x14ac:dyDescent="0.25">
      <c r="B28" s="5" t="s">
        <v>14</v>
      </c>
      <c r="C28" s="2">
        <v>0</v>
      </c>
      <c r="D28" s="4">
        <f>(C28/22)*100</f>
        <v>0</v>
      </c>
    </row>
    <row r="29" spans="2:4" x14ac:dyDescent="0.25">
      <c r="B29" s="6" t="s">
        <v>20</v>
      </c>
      <c r="C29" s="2">
        <v>0</v>
      </c>
      <c r="D29" s="4">
        <f>(C29/22)*100</f>
        <v>0</v>
      </c>
    </row>
    <row r="30" spans="2:4" x14ac:dyDescent="0.25">
      <c r="B30" s="5" t="s">
        <v>12</v>
      </c>
      <c r="C30" s="2">
        <v>0</v>
      </c>
      <c r="D30" s="4">
        <f>(C30/22)*100</f>
        <v>0</v>
      </c>
    </row>
    <row r="31" spans="2:4" x14ac:dyDescent="0.25">
      <c r="B31" s="5" t="s">
        <v>22</v>
      </c>
      <c r="C31" s="2">
        <v>0</v>
      </c>
      <c r="D31" s="4">
        <f>(C31/22)*100</f>
        <v>0</v>
      </c>
    </row>
    <row r="32" spans="2:4" x14ac:dyDescent="0.25">
      <c r="B32" s="5" t="s">
        <v>10</v>
      </c>
      <c r="C32" s="2">
        <v>0</v>
      </c>
      <c r="D32" s="4">
        <f>(C32/22)*100</f>
        <v>0</v>
      </c>
    </row>
    <row r="33" spans="2:4" x14ac:dyDescent="0.25">
      <c r="B33" s="5" t="s">
        <v>9</v>
      </c>
      <c r="C33" s="2">
        <v>0</v>
      </c>
      <c r="D33" s="4">
        <f>(C33/22)*100</f>
        <v>0</v>
      </c>
    </row>
    <row r="34" spans="2:4" x14ac:dyDescent="0.25">
      <c r="B34" s="5" t="s">
        <v>35</v>
      </c>
      <c r="C34" s="2">
        <v>0</v>
      </c>
      <c r="D34" s="4">
        <f>(C34/22)*100</f>
        <v>0</v>
      </c>
    </row>
    <row r="35" spans="2:4" x14ac:dyDescent="0.25">
      <c r="B35" s="5" t="s">
        <v>5</v>
      </c>
      <c r="C35" s="2">
        <v>0</v>
      </c>
      <c r="D35" s="4">
        <f>(C35/22)*100</f>
        <v>0</v>
      </c>
    </row>
    <row r="36" spans="2:4" x14ac:dyDescent="0.25">
      <c r="B36" s="5" t="s">
        <v>1</v>
      </c>
      <c r="C36" s="2">
        <v>0</v>
      </c>
      <c r="D36" s="4">
        <f>(C36/22)*100</f>
        <v>0</v>
      </c>
    </row>
    <row r="37" spans="2:4" x14ac:dyDescent="0.25">
      <c r="B37" s="5" t="s">
        <v>18</v>
      </c>
      <c r="C37" s="2">
        <v>0</v>
      </c>
      <c r="D37" s="4">
        <f>(C37/22)*100</f>
        <v>0</v>
      </c>
    </row>
  </sheetData>
  <sortState ref="B7:D37">
    <sortCondition descending="1" ref="D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2025-05-08T15:37:32Z</dcterms:modified>
</cp:coreProperties>
</file>