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4" documentId="8_{27AB08C0-2465-42CE-B005-56B431FA53D2}" xr6:coauthVersionLast="47" xr6:coauthVersionMax="47" xr10:uidLastSave="{F82D2888-2560-4D52-9AC3-6FC88AFE9B8D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1" i="1"/>
  <c r="G13" i="1"/>
  <c r="G14" i="1"/>
  <c r="G16" i="1"/>
  <c r="G17" i="1"/>
  <c r="G18" i="1"/>
  <c r="G7" i="1"/>
  <c r="D10" i="1" l="1"/>
  <c r="G10" i="1" s="1"/>
  <c r="D12" i="1"/>
  <c r="G12" i="1" s="1"/>
  <c r="D15" i="1"/>
  <c r="G15" i="1" s="1"/>
  <c r="D19" i="1"/>
  <c r="G19" i="1" s="1"/>
</calcChain>
</file>

<file path=xl/sharedStrings.xml><?xml version="1.0" encoding="utf-8"?>
<sst xmlns="http://schemas.openxmlformats.org/spreadsheetml/2006/main" count="22" uniqueCount="22">
  <si>
    <t>Index</t>
  </si>
  <si>
    <t>50628/2022</t>
  </si>
  <si>
    <t>Studijska 2024/2025</t>
  </si>
  <si>
    <t>Psihologija ličnosti</t>
  </si>
  <si>
    <t>Ukupni bodovi na predmetu</t>
  </si>
  <si>
    <t>45980/2014</t>
  </si>
  <si>
    <t>Ukupno</t>
  </si>
  <si>
    <t>Prezentacija/15</t>
  </si>
  <si>
    <t>Istraživanje/5</t>
  </si>
  <si>
    <t>49977/2021</t>
  </si>
  <si>
    <t>50349/2022</t>
  </si>
  <si>
    <t>50139/2021</t>
  </si>
  <si>
    <t>50252/2021</t>
  </si>
  <si>
    <t>50058/2021</t>
  </si>
  <si>
    <t>50528/2022</t>
  </si>
  <si>
    <t>50120/2021</t>
  </si>
  <si>
    <t>50211/2022</t>
  </si>
  <si>
    <t>Ocjena 18.09.</t>
  </si>
  <si>
    <t xml:space="preserve">int_% </t>
  </si>
  <si>
    <t xml:space="preserve">int_bod/80    </t>
  </si>
  <si>
    <t>49704/2020</t>
  </si>
  <si>
    <t>49613/2020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</si>
</sst>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0" fillId="0" borderId="0" xfId="0" applyAlignment="1">
      <alignment horizontal="left"/>
    </xf>
    <xf numFmtId="1" fontId="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9"/>
  <sheetViews>
    <sheetView tabSelected="1" workbookViewId="0">
      <selection activeCell="K15" sqref="K15"/>
    </sheetView>
  </sheetViews>
  <sheetFormatPr defaultRowHeight="14.5" x14ac:dyDescent="0.35"/>
  <cols>
    <col min="1" max="1" width="4.54296875" customWidth="1"/>
    <col min="2" max="2" width="17.1796875" customWidth="1"/>
    <col min="3" max="3" width="12.36328125" customWidth="1"/>
    <col min="4" max="4" width="9.1796875" customWidth="1"/>
    <col min="5" max="5" width="10.54296875" customWidth="1"/>
    <col min="6" max="6" width="10.26953125" customWidth="1"/>
    <col min="7" max="9" width="9.1796875" customWidth="1"/>
  </cols>
  <sheetData>
    <row r="1" spans="2:8" x14ac:dyDescent="0.35">
      <c r="B1" t="s">
        <v>2</v>
      </c>
    </row>
    <row r="2" spans="2:8" x14ac:dyDescent="0.35">
      <c r="B2" t="s">
        <v>3</v>
      </c>
    </row>
    <row r="3" spans="2:8" x14ac:dyDescent="0.35">
      <c r="B3" t="s">
        <v>4</v>
      </c>
    </row>
    <row r="6" spans="2:8" ht="29" x14ac:dyDescent="0.35">
      <c r="B6" s="1" t="s">
        <v>0</v>
      </c>
      <c r="C6" s="6" t="s">
        <v>18</v>
      </c>
      <c r="D6" s="6" t="s">
        <v>19</v>
      </c>
      <c r="E6" s="6" t="s">
        <v>7</v>
      </c>
      <c r="F6" s="6" t="s">
        <v>8</v>
      </c>
      <c r="G6" s="6" t="s">
        <v>6</v>
      </c>
      <c r="H6" s="6" t="s">
        <v>17</v>
      </c>
    </row>
    <row r="7" spans="2:8" x14ac:dyDescent="0.35">
      <c r="B7" s="3" t="s">
        <v>9</v>
      </c>
      <c r="C7" s="9">
        <v>30</v>
      </c>
      <c r="D7" s="4"/>
      <c r="E7" s="2">
        <v>12</v>
      </c>
      <c r="F7" s="2">
        <v>5</v>
      </c>
      <c r="G7" s="7">
        <f>SUM(D7:F7)</f>
        <v>17</v>
      </c>
    </row>
    <row r="8" spans="2:8" x14ac:dyDescent="0.35">
      <c r="B8" s="3" t="s">
        <v>1</v>
      </c>
      <c r="C8" s="9">
        <v>0</v>
      </c>
      <c r="D8" s="4"/>
      <c r="E8" s="2">
        <v>12</v>
      </c>
      <c r="F8" s="2">
        <v>5</v>
      </c>
      <c r="G8" s="7">
        <f t="shared" ref="G8:G19" si="0">SUM(D8:F8)</f>
        <v>17</v>
      </c>
    </row>
    <row r="9" spans="2:8" x14ac:dyDescent="0.35">
      <c r="B9" s="3" t="s">
        <v>10</v>
      </c>
      <c r="C9" s="9">
        <v>0</v>
      </c>
      <c r="D9" s="4"/>
      <c r="E9" s="2">
        <v>15</v>
      </c>
      <c r="F9" s="2">
        <v>5</v>
      </c>
      <c r="G9" s="7">
        <f t="shared" si="0"/>
        <v>20</v>
      </c>
    </row>
    <row r="10" spans="2:8" x14ac:dyDescent="0.35">
      <c r="B10" s="3" t="s">
        <v>20</v>
      </c>
      <c r="C10" s="9">
        <v>58</v>
      </c>
      <c r="D10" s="5">
        <f t="shared" ref="D10:D19" si="1">(C10*80)/100</f>
        <v>46.4</v>
      </c>
      <c r="E10" s="2">
        <v>11</v>
      </c>
      <c r="F10" s="2"/>
      <c r="G10" s="7">
        <f t="shared" si="0"/>
        <v>57.4</v>
      </c>
      <c r="H10" s="2">
        <v>6</v>
      </c>
    </row>
    <row r="11" spans="2:8" x14ac:dyDescent="0.35">
      <c r="B11" s="3" t="s">
        <v>11</v>
      </c>
      <c r="C11" s="9">
        <v>24</v>
      </c>
      <c r="D11" s="4"/>
      <c r="E11" s="2">
        <v>13</v>
      </c>
      <c r="F11" s="2">
        <v>5</v>
      </c>
      <c r="G11" s="7">
        <f t="shared" si="0"/>
        <v>18</v>
      </c>
    </row>
    <row r="12" spans="2:8" x14ac:dyDescent="0.35">
      <c r="B12" s="3" t="s">
        <v>5</v>
      </c>
      <c r="C12" s="9">
        <v>56</v>
      </c>
      <c r="D12" s="5">
        <f t="shared" si="1"/>
        <v>44.8</v>
      </c>
      <c r="E12" s="2">
        <v>12</v>
      </c>
      <c r="F12" s="2">
        <v>2.5</v>
      </c>
      <c r="G12" s="7">
        <f t="shared" si="0"/>
        <v>59.3</v>
      </c>
      <c r="H12" s="2">
        <v>6</v>
      </c>
    </row>
    <row r="13" spans="2:8" x14ac:dyDescent="0.35">
      <c r="B13" s="3" t="s">
        <v>12</v>
      </c>
      <c r="C13" s="9">
        <v>30</v>
      </c>
      <c r="D13" s="4"/>
      <c r="E13" s="2">
        <v>13</v>
      </c>
      <c r="F13" s="2">
        <v>5</v>
      </c>
      <c r="G13" s="7">
        <f t="shared" si="0"/>
        <v>18</v>
      </c>
    </row>
    <row r="14" spans="2:8" x14ac:dyDescent="0.35">
      <c r="B14" s="3" t="s">
        <v>13</v>
      </c>
      <c r="C14" s="9">
        <v>38</v>
      </c>
      <c r="D14" s="4"/>
      <c r="E14" s="2">
        <v>15</v>
      </c>
      <c r="F14" s="2"/>
      <c r="G14" s="7">
        <f t="shared" si="0"/>
        <v>15</v>
      </c>
    </row>
    <row r="15" spans="2:8" x14ac:dyDescent="0.35">
      <c r="B15" s="3" t="s">
        <v>14</v>
      </c>
      <c r="C15" s="9">
        <v>56</v>
      </c>
      <c r="D15" s="5">
        <f t="shared" si="1"/>
        <v>44.8</v>
      </c>
      <c r="E15" s="2">
        <v>12</v>
      </c>
      <c r="F15" s="2">
        <v>5</v>
      </c>
      <c r="G15" s="7">
        <f t="shared" si="0"/>
        <v>61.8</v>
      </c>
      <c r="H15" s="2">
        <v>6</v>
      </c>
    </row>
    <row r="16" spans="2:8" x14ac:dyDescent="0.35">
      <c r="B16" s="8">
        <v>48860</v>
      </c>
      <c r="C16" s="9">
        <v>20</v>
      </c>
      <c r="D16" s="4"/>
      <c r="E16" s="2">
        <v>14.5</v>
      </c>
      <c r="F16" s="2">
        <v>5</v>
      </c>
      <c r="G16" s="7">
        <f t="shared" si="0"/>
        <v>19.5</v>
      </c>
    </row>
    <row r="17" spans="2:8" x14ac:dyDescent="0.35">
      <c r="B17" s="3" t="s">
        <v>15</v>
      </c>
      <c r="C17" s="9">
        <v>32</v>
      </c>
      <c r="D17" s="4"/>
      <c r="E17" s="2">
        <v>12</v>
      </c>
      <c r="F17" s="2">
        <v>5</v>
      </c>
      <c r="G17" s="7">
        <f t="shared" si="0"/>
        <v>17</v>
      </c>
    </row>
    <row r="18" spans="2:8" x14ac:dyDescent="0.35">
      <c r="B18" s="3" t="s">
        <v>21</v>
      </c>
      <c r="C18" s="9">
        <v>18</v>
      </c>
      <c r="D18" s="4"/>
      <c r="E18" s="2">
        <v>14</v>
      </c>
      <c r="F18" s="2"/>
      <c r="G18" s="7">
        <f t="shared" si="0"/>
        <v>14</v>
      </c>
    </row>
    <row r="19" spans="2:8" x14ac:dyDescent="0.35">
      <c r="B19" s="3" t="s">
        <v>16</v>
      </c>
      <c r="C19" s="9">
        <v>56</v>
      </c>
      <c r="D19" s="5">
        <f t="shared" si="1"/>
        <v>44.8</v>
      </c>
      <c r="E19" s="2">
        <v>11</v>
      </c>
      <c r="G19" s="7">
        <f t="shared" si="0"/>
        <v>55.8</v>
      </c>
      <c r="H19" s="2">
        <v>6</v>
      </c>
    </row>
  </sheetData>
  <pageMargins left="0.7" right="0.7" top="0.75" bottom="0.75" header="0.3" footer="0.3"/>
  <pageSetup orientation="portrait" r:id="rId1"/>
  <ignoredErrors>
    <ignoredError sqref="G7:G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2025-09-20T13:14:30Z</dcterms:modified>
</cp:coreProperties>
</file>